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20" yWindow="30" windowWidth="23235" windowHeight="191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<sst xmlns="http://schemas.openxmlformats.org/spreadsheetml/2006/main" count="189" uniqueCount="170">
  <si>
    <t>Designator</t>
  </si>
  <si>
    <t>Part Type</t>
  </si>
  <si>
    <t>Footprint</t>
  </si>
  <si>
    <t>Qty</t>
  </si>
  <si>
    <t>Comments</t>
  </si>
  <si>
    <t>TOTAL NUMBER OF COMPONENTS</t>
  </si>
  <si>
    <t>J1</t>
  </si>
  <si>
    <t>J2</t>
  </si>
  <si>
    <t>100nF</t>
  </si>
  <si>
    <t>Part Number(s)</t>
  </si>
  <si>
    <t>AXIAL-0.4</t>
  </si>
  <si>
    <t>RAD-0.1</t>
  </si>
  <si>
    <t>DIODE-0.4</t>
  </si>
  <si>
    <t>Green LED</t>
  </si>
  <si>
    <t>R1</t>
  </si>
  <si>
    <t>R2, R3</t>
  </si>
  <si>
    <t>R4</t>
  </si>
  <si>
    <t>47K</t>
  </si>
  <si>
    <t>R5-R7</t>
  </si>
  <si>
    <t>R8-R10</t>
  </si>
  <si>
    <t>R11-R13</t>
  </si>
  <si>
    <t>R14-R18</t>
  </si>
  <si>
    <t>C1-C2</t>
  </si>
  <si>
    <t>470uF, 10V</t>
  </si>
  <si>
    <t>CAP_RAD_3.5P_8D</t>
  </si>
  <si>
    <t>D1</t>
  </si>
  <si>
    <t>1N4001</t>
  </si>
  <si>
    <t>D2</t>
  </si>
  <si>
    <t>Q1-Q3</t>
  </si>
  <si>
    <t>2N3904</t>
  </si>
  <si>
    <t>TO-92</t>
  </si>
  <si>
    <t>XOSC1</t>
  </si>
  <si>
    <t>25.175MHz</t>
  </si>
  <si>
    <t>XOSC_8/14_HYBRID</t>
  </si>
  <si>
    <t>AXIAL-0.5</t>
  </si>
  <si>
    <t>1A</t>
  </si>
  <si>
    <t>F1</t>
  </si>
  <si>
    <t>Jumper</t>
  </si>
  <si>
    <t>CONN_SIP2</t>
  </si>
  <si>
    <t>RS232</t>
  </si>
  <si>
    <t>JP1</t>
  </si>
  <si>
    <t>CONN_SIP5</t>
  </si>
  <si>
    <t>PROG</t>
  </si>
  <si>
    <t>J6</t>
  </si>
  <si>
    <t>CONN_PS2</t>
  </si>
  <si>
    <t>KEYBD</t>
  </si>
  <si>
    <t>J5</t>
  </si>
  <si>
    <t>CONN_D15F_HD_R/A</t>
  </si>
  <si>
    <t>VGA</t>
  </si>
  <si>
    <t>J4</t>
  </si>
  <si>
    <t>CONN_D9F_R/A</t>
  </si>
  <si>
    <t>J3</t>
  </si>
  <si>
    <t>SERIAL</t>
  </si>
  <si>
    <t>CONN_JACK_POWER_2.5MM</t>
  </si>
  <si>
    <t>5V In</t>
  </si>
  <si>
    <t>IC_DIP16</t>
  </si>
  <si>
    <t>MAX232</t>
  </si>
  <si>
    <t>U35</t>
  </si>
  <si>
    <t>IC_DIP28N</t>
  </si>
  <si>
    <t>U34</t>
  </si>
  <si>
    <t>74HC157</t>
  </si>
  <si>
    <t>U32</t>
  </si>
  <si>
    <t>74HC175</t>
  </si>
  <si>
    <t>U31</t>
  </si>
  <si>
    <t>U30</t>
  </si>
  <si>
    <t>IC_DIP28</t>
  </si>
  <si>
    <t>AS6C62256-55</t>
  </si>
  <si>
    <t>U27-U29</t>
  </si>
  <si>
    <t>IC_DIP20</t>
  </si>
  <si>
    <t>74HC374</t>
  </si>
  <si>
    <t>U22-U26</t>
  </si>
  <si>
    <t>IC_DIP14</t>
  </si>
  <si>
    <t>74AC04</t>
  </si>
  <si>
    <t>U20</t>
  </si>
  <si>
    <t>74AC32</t>
  </si>
  <si>
    <t>U19</t>
  </si>
  <si>
    <t>74AC138</t>
  </si>
  <si>
    <t>U18</t>
  </si>
  <si>
    <t>74HC373</t>
  </si>
  <si>
    <t>U10-U17</t>
  </si>
  <si>
    <t>74HC74</t>
  </si>
  <si>
    <t>U8, U9, U21</t>
  </si>
  <si>
    <t>74HC11</t>
  </si>
  <si>
    <t>U7</t>
  </si>
  <si>
    <t>74HC4040</t>
  </si>
  <si>
    <t>U6</t>
  </si>
  <si>
    <t>74AC08</t>
  </si>
  <si>
    <t>U5, U33</t>
  </si>
  <si>
    <t>74AC10</t>
  </si>
  <si>
    <t>U4</t>
  </si>
  <si>
    <t>74AC163</t>
  </si>
  <si>
    <t>U1-U3</t>
  </si>
  <si>
    <t>820R 1%</t>
  </si>
  <si>
    <t>2K2 1%</t>
  </si>
  <si>
    <t>240R 1%</t>
  </si>
  <si>
    <t>RS 674-0971, DK 609-5180-ND</t>
  </si>
  <si>
    <t>DK 296-1578-5-ND, FN 959-1168</t>
  </si>
  <si>
    <t>DK 296-8257-5-ND, FN 959-1230</t>
  </si>
  <si>
    <t>DK 1450-1033-ND, RS 538-148</t>
  </si>
  <si>
    <t>DK 296-1591-5-ND, FN 312-0722</t>
  </si>
  <si>
    <t>DK 296-1592-5-ND, FN 959-1486</t>
  </si>
  <si>
    <t>DK 296-33639-5-ND</t>
  </si>
  <si>
    <t>DK 296-8217-5-ND</t>
  </si>
  <si>
    <t>DK 296-1602-5-ND, FN 173-9880</t>
  </si>
  <si>
    <t>DK 296-33637-5-ND, FN 300-6473</t>
  </si>
  <si>
    <t>DK 296-8324-5-ND, FN 311-9822</t>
  </si>
  <si>
    <t>DK 296-4225-5-ND, FN 383-338</t>
  </si>
  <si>
    <t>DK 296-4318-5-ND, FN 173-9965</t>
  </si>
  <si>
    <t>DK 296-4290-5-ND, FN 173-9963</t>
  </si>
  <si>
    <t>74HC165</t>
  </si>
  <si>
    <t>DK 296-8251-5-ND, FN 959-1206</t>
  </si>
  <si>
    <t>DK 2N3904FS-ND, FN 157-4370</t>
  </si>
  <si>
    <t>DK BC1084CT-ND, FN 211-2751</t>
  </si>
  <si>
    <t>FN 187-1000</t>
  </si>
  <si>
    <t>DK 641-1310-1-ND, FN 267-5791</t>
  </si>
  <si>
    <t>DK 5749180-1-ND, RS 710-0441</t>
  </si>
  <si>
    <t>RS232/TTL</t>
  </si>
  <si>
    <t>DK CP-102A-ND, FN 224-959</t>
  </si>
  <si>
    <t>DK S1211EC-02-ND</t>
  </si>
  <si>
    <t>DK S1211EC-05-ND</t>
  </si>
  <si>
    <t>FN 108-4701</t>
  </si>
  <si>
    <t>300R</t>
  </si>
  <si>
    <t>FN 158-1114</t>
  </si>
  <si>
    <t>FN 275-2705</t>
  </si>
  <si>
    <t>FN 240-1724</t>
  </si>
  <si>
    <t>75R 1%</t>
  </si>
  <si>
    <t>FN 240-1737</t>
  </si>
  <si>
    <t>FN 240-1762</t>
  </si>
  <si>
    <t>FN 240-1751</t>
  </si>
  <si>
    <t>FN 240-1739</t>
  </si>
  <si>
    <t>FN 240-1798</t>
  </si>
  <si>
    <t>PIC16F18857</t>
  </si>
  <si>
    <t>DK PIC16F18857-I/SP-ND, FN 269-6649, RS 146-8938, MS 579-PIC16F18857-I/SP</t>
  </si>
  <si>
    <t>Prefix</t>
  </si>
  <si>
    <t>Supplier</t>
  </si>
  <si>
    <t>FN</t>
  </si>
  <si>
    <t>RS</t>
  </si>
  <si>
    <t>DK</t>
  </si>
  <si>
    <t>MS</t>
  </si>
  <si>
    <t>Farnell</t>
  </si>
  <si>
    <t>RS Components</t>
  </si>
  <si>
    <t>Digi-Key</t>
  </si>
  <si>
    <t>Mouser</t>
  </si>
  <si>
    <t>MS 774-MXO45HS-3C-25.1, DK X130-ND</t>
  </si>
  <si>
    <t>2K0</t>
  </si>
  <si>
    <t>C43, C44</t>
  </si>
  <si>
    <t>220pF</t>
  </si>
  <si>
    <t>C3-C7</t>
  </si>
  <si>
    <t>10uF</t>
  </si>
  <si>
    <t>CAP_RAD_1.5P_4D</t>
  </si>
  <si>
    <t>C8-C42</t>
  </si>
  <si>
    <t>Use 0.1uF to 10uF depending on U35 choice</t>
  </si>
  <si>
    <t>CONN_MOLEX_5W</t>
  </si>
  <si>
    <t>TPG</t>
  </si>
  <si>
    <t>GND test point</t>
  </si>
  <si>
    <t>1mm scope loop test point, black</t>
  </si>
  <si>
    <t>RS 101-2385, FN 873-1195, RS 262-2214</t>
  </si>
  <si>
    <t>Optional Fit</t>
  </si>
  <si>
    <t>FN 240-1761</t>
  </si>
  <si>
    <t>FN 114-1767, FN 121-6418</t>
  </si>
  <si>
    <t>FN 945-2192</t>
  </si>
  <si>
    <t>DK WM4114-ND, FN 973-1679</t>
  </si>
  <si>
    <t>DK 296-4233-5-ND, RS 648-220</t>
  </si>
  <si>
    <t>FN 966-4041 (up to 115.2kb), FN 312-1256 (up to 230.4kb)</t>
  </si>
  <si>
    <t>FN 283-4673, RS 674-2397, RS 681-1819</t>
  </si>
  <si>
    <t>3mm</t>
  </si>
  <si>
    <t>For JP1</t>
  </si>
  <si>
    <t>2.54mm pitch, black</t>
  </si>
  <si>
    <t>TTL VGA Terminal V1.1 BOM, 10 Feb 2020</t>
  </si>
  <si>
    <t>Debug Innovations Ltd. www.debuginnovations.com/TTL_Terminal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</si>
</sst>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* _-&quot;£&quot;#,##0;* \-&quot;£&quot;#,##0;* _-&quot;£&quot;&quot;-&quot;;@"/>
    <numFmt numFmtId="165" formatCode="* #,##0;* \-#,##0;* &quot;-&quot;;@"/>
    <numFmt numFmtId="166" formatCode="* _-&quot;£&quot;#,##0.00;* \-&quot;£&quot;#,##0.00;* _-&quot;£&quot;&quot;-&quot;??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&quot;$&quot;#,##0_);[Red]\(&quot;$&quot;#,##0\)"/>
    <numFmt numFmtId="173" formatCode="&quot;$&quot;#,##0.00_);[Red]\(&quot;$&quot;#,##0.00\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173" fontId="0" fillId="0" borderId="0" applyFont="0" applyFill="0" applyProtection="0">
      <alignment/>
    </xf>
    <xf numFmtId="172" fontId="0" fillId="0" borderId="0" applyFont="0" applyFill="0" applyProtection="0">
      <alignment/>
    </xf>
    <xf numFmtId="12" fontId="0" fillId="0" borderId="0" applyFont="0" applyFill="0" applyProtection="0">
      <alignment/>
    </xf>
    <xf numFmtId="10" fontId="0" fillId="0" borderId="0" applyFont="0" applyFill="0" applyProtection="0">
      <alignment/>
    </xf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>
      <alignment/>
      <protection/>
    </xf>
    <xf numFmtId="13" fontId="0" fillId="0" borderId="0" applyFont="0" applyFill="0" applyProtection="0">
      <alignment/>
    </xf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49" fontId="1" fillId="0" borderId="1" xfId="0" applyNumberFormat="1" applyFont="1" applyBorder="1" applyAlignment="1">
      <alignment/>
    </xf>
    <xf numFmtId="49" fontId="0" fillId="0" borderId="1" xfId="0" applyNumberForma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49" fontId="6" fillId="0" borderId="1" xfId="21" applyNumberFormat="1" applyFont="1" applyBorder="1" applyAlignment="1">
      <alignment horizontal="left"/>
      <protection/>
    </xf>
    <xf numFmtId="49" fontId="0" fillId="0" borderId="1" xfId="0" applyNumberFormat="1" applyFont="1" applyBorder="1" applyAlignment="1">
      <alignment horizontal="left"/>
    </xf>
    <xf numFmtId="0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49" fontId="0" fillId="0" borderId="1" xfId="0" applyNumberFormat="1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showOutlineSymbols="0" workbookViewId="0" topLeftCell="A1">
      <selection activeCell="A56" sqref="A56"/>
    </sheetView>
  </sheetViews>
  <sheetFormatPr defaultColWidth="9.140625" defaultRowHeight="12.75" customHeight="1"/>
  <cols>
    <col min="1" max="1" width="11.7109375" style="4" customWidth="1"/>
    <col min="2" max="2" width="13.57421875" style="5" customWidth="1"/>
    <col min="3" max="3" width="29.00390625" style="7" customWidth="1"/>
    <col min="4" max="4" width="4.140625" style="14" customWidth="1"/>
    <col min="5" max="5" width="70.28125" style="7" customWidth="1"/>
    <col min="6" max="6" width="40.57421875" style="4" customWidth="1"/>
    <col min="7" max="16384" width="9.140625" style="4" customWidth="1"/>
  </cols>
  <sheetData>
    <row r="1" spans="1:6" s="1" customFormat="1" ht="12.75">
      <c r="A1" s="1" t="s">
        <v>168</v>
      </c>
      <c r="B1" s="2"/>
      <c r="C1" s="2"/>
      <c r="D1" s="13"/>
      <c r="E1" s="8" t="s">
        <v>169</v>
      </c>
      <c r="F1" s="2"/>
    </row>
    <row r="2" spans="3:6" ht="12.75">
      <c r="C2" s="5"/>
      <c r="D2" s="13"/>
      <c r="F2" s="5"/>
    </row>
    <row r="3" spans="1:6" s="1" customFormat="1" ht="12.75">
      <c r="A3" s="1" t="s">
        <v>0</v>
      </c>
      <c r="B3" s="2" t="s">
        <v>1</v>
      </c>
      <c r="C3" s="2" t="s">
        <v>2</v>
      </c>
      <c r="D3" s="3" t="s">
        <v>3</v>
      </c>
      <c r="E3" s="8" t="s">
        <v>9</v>
      </c>
      <c r="F3" s="6" t="s">
        <v>4</v>
      </c>
    </row>
    <row r="4" spans="1:6" s="1" customFormat="1" ht="12.75">
      <c r="A4" s="4" t="s">
        <v>14</v>
      </c>
      <c r="B4" s="4" t="s">
        <v>121</v>
      </c>
      <c r="C4" s="4" t="s">
        <v>10</v>
      </c>
      <c r="D4" s="13">
        <v>1</v>
      </c>
      <c r="E4" s="12" t="s">
        <v>129</v>
      </c>
      <c r="F4" s="6"/>
    </row>
    <row r="5" spans="1:6" s="1" customFormat="1" ht="12.75">
      <c r="A5" s="4" t="s">
        <v>15</v>
      </c>
      <c r="B5" s="4" t="s">
        <v>144</v>
      </c>
      <c r="C5" s="4" t="s">
        <v>10</v>
      </c>
      <c r="D5" s="13">
        <v>2</v>
      </c>
      <c r="E5" s="12" t="s">
        <v>158</v>
      </c>
      <c r="F5" s="6"/>
    </row>
    <row r="6" spans="1:6" s="1" customFormat="1" ht="12.75">
      <c r="A6" s="4" t="s">
        <v>16</v>
      </c>
      <c r="B6" s="4" t="s">
        <v>17</v>
      </c>
      <c r="C6" s="4" t="s">
        <v>10</v>
      </c>
      <c r="D6" s="13">
        <v>1</v>
      </c>
      <c r="E6" s="12" t="s">
        <v>130</v>
      </c>
      <c r="F6" s="6"/>
    </row>
    <row r="7" spans="1:6" s="1" customFormat="1" ht="12.75">
      <c r="A7" s="4" t="s">
        <v>18</v>
      </c>
      <c r="B7" s="4" t="s">
        <v>92</v>
      </c>
      <c r="C7" s="4" t="s">
        <v>10</v>
      </c>
      <c r="D7" s="13">
        <v>3</v>
      </c>
      <c r="E7" s="12" t="s">
        <v>128</v>
      </c>
      <c r="F7" s="6"/>
    </row>
    <row r="8" spans="1:5" ht="12.75" customHeight="1">
      <c r="A8" s="4" t="s">
        <v>19</v>
      </c>
      <c r="B8" s="4" t="s">
        <v>93</v>
      </c>
      <c r="C8" s="4" t="s">
        <v>10</v>
      </c>
      <c r="D8" s="14">
        <v>3</v>
      </c>
      <c r="E8" s="12" t="s">
        <v>127</v>
      </c>
    </row>
    <row r="9" spans="1:5" ht="12.75" customHeight="1">
      <c r="A9" s="4" t="s">
        <v>20</v>
      </c>
      <c r="B9" s="4" t="s">
        <v>94</v>
      </c>
      <c r="C9" s="4" t="s">
        <v>10</v>
      </c>
      <c r="D9" s="14">
        <v>3</v>
      </c>
      <c r="E9" s="12" t="s">
        <v>126</v>
      </c>
    </row>
    <row r="10" spans="1:5" ht="12.75" customHeight="1">
      <c r="A10" s="4" t="s">
        <v>21</v>
      </c>
      <c r="B10" s="4" t="s">
        <v>125</v>
      </c>
      <c r="C10" s="4" t="s">
        <v>10</v>
      </c>
      <c r="D10" s="14">
        <v>5</v>
      </c>
      <c r="E10" s="12" t="s">
        <v>124</v>
      </c>
    </row>
    <row r="12" spans="1:5" ht="12.75" customHeight="1">
      <c r="A12" s="4" t="s">
        <v>22</v>
      </c>
      <c r="B12" s="4" t="s">
        <v>23</v>
      </c>
      <c r="C12" s="4" t="s">
        <v>24</v>
      </c>
      <c r="D12" s="14">
        <v>2</v>
      </c>
      <c r="E12" s="11" t="s">
        <v>113</v>
      </c>
    </row>
    <row r="13" spans="1:6" ht="12.75" customHeight="1">
      <c r="A13" s="4" t="s">
        <v>147</v>
      </c>
      <c r="B13" s="4" t="s">
        <v>148</v>
      </c>
      <c r="C13" s="4" t="s">
        <v>149</v>
      </c>
      <c r="D13" s="14">
        <v>5</v>
      </c>
      <c r="E13" s="11" t="s">
        <v>160</v>
      </c>
      <c r="F13" s="4" t="s">
        <v>151</v>
      </c>
    </row>
    <row r="14" spans="1:5" ht="12.75" customHeight="1">
      <c r="A14" s="4" t="s">
        <v>150</v>
      </c>
      <c r="B14" s="4" t="s">
        <v>8</v>
      </c>
      <c r="C14" s="4" t="s">
        <v>11</v>
      </c>
      <c r="D14" s="14">
        <v>35</v>
      </c>
      <c r="E14" s="12" t="s">
        <v>112</v>
      </c>
    </row>
    <row r="15" spans="1:5" ht="12.75" customHeight="1">
      <c r="A15" s="4" t="s">
        <v>145</v>
      </c>
      <c r="B15" s="4" t="s">
        <v>146</v>
      </c>
      <c r="C15" s="4" t="s">
        <v>11</v>
      </c>
      <c r="D15" s="14">
        <v>2</v>
      </c>
      <c r="E15" s="12" t="s">
        <v>159</v>
      </c>
    </row>
    <row r="17" spans="1:5" ht="12.75" customHeight="1">
      <c r="A17" s="4" t="s">
        <v>25</v>
      </c>
      <c r="B17" s="4" t="s">
        <v>26</v>
      </c>
      <c r="C17" s="4" t="s">
        <v>12</v>
      </c>
      <c r="D17" s="14">
        <v>1</v>
      </c>
      <c r="E17" s="7" t="s">
        <v>114</v>
      </c>
    </row>
    <row r="18" spans="1:5" ht="12.75" customHeight="1">
      <c r="A18" s="4" t="s">
        <v>27</v>
      </c>
      <c r="B18" s="4" t="s">
        <v>13</v>
      </c>
      <c r="C18" s="4" t="s">
        <v>165</v>
      </c>
      <c r="D18" s="14">
        <v>1</v>
      </c>
      <c r="E18" s="7" t="s">
        <v>122</v>
      </c>
    </row>
    <row r="20" spans="1:5" ht="12.75">
      <c r="A20" s="4" t="s">
        <v>28</v>
      </c>
      <c r="B20" s="4" t="s">
        <v>29</v>
      </c>
      <c r="C20" s="4" t="s">
        <v>30</v>
      </c>
      <c r="D20" s="14">
        <v>3</v>
      </c>
      <c r="E20" s="10" t="s">
        <v>111</v>
      </c>
    </row>
    <row r="22" spans="1:5" ht="12.75" customHeight="1">
      <c r="A22" s="4" t="s">
        <v>91</v>
      </c>
      <c r="B22" s="4" t="s">
        <v>90</v>
      </c>
      <c r="C22" s="4" t="s">
        <v>55</v>
      </c>
      <c r="D22" s="14">
        <v>3</v>
      </c>
      <c r="E22" s="7" t="s">
        <v>162</v>
      </c>
    </row>
    <row r="23" spans="1:5" ht="12.75" customHeight="1">
      <c r="A23" s="4" t="s">
        <v>89</v>
      </c>
      <c r="B23" s="4" t="s">
        <v>88</v>
      </c>
      <c r="C23" s="4" t="s">
        <v>71</v>
      </c>
      <c r="D23" s="14">
        <v>1</v>
      </c>
      <c r="E23" s="7" t="s">
        <v>101</v>
      </c>
    </row>
    <row r="24" spans="1:5" ht="12.75" customHeight="1">
      <c r="A24" s="4" t="s">
        <v>87</v>
      </c>
      <c r="B24" s="4" t="s">
        <v>86</v>
      </c>
      <c r="C24" s="4" t="s">
        <v>71</v>
      </c>
      <c r="D24" s="14">
        <v>2</v>
      </c>
      <c r="E24" s="7" t="s">
        <v>104</v>
      </c>
    </row>
    <row r="25" spans="1:5" ht="12.75" customHeight="1">
      <c r="A25" s="4" t="s">
        <v>85</v>
      </c>
      <c r="B25" s="4" t="s">
        <v>84</v>
      </c>
      <c r="C25" s="4" t="s">
        <v>55</v>
      </c>
      <c r="D25" s="14">
        <v>1</v>
      </c>
      <c r="E25" s="7" t="s">
        <v>105</v>
      </c>
    </row>
    <row r="26" spans="1:5" ht="12.75" customHeight="1">
      <c r="A26" s="4" t="s">
        <v>83</v>
      </c>
      <c r="B26" s="4" t="s">
        <v>82</v>
      </c>
      <c r="C26" s="4" t="s">
        <v>71</v>
      </c>
      <c r="D26" s="14">
        <v>1</v>
      </c>
      <c r="E26" s="7" t="s">
        <v>102</v>
      </c>
    </row>
    <row r="27" spans="1:5" ht="12.75" customHeight="1">
      <c r="A27" s="4" t="s">
        <v>81</v>
      </c>
      <c r="B27" s="4" t="s">
        <v>80</v>
      </c>
      <c r="C27" s="4" t="s">
        <v>71</v>
      </c>
      <c r="D27" s="14">
        <v>3</v>
      </c>
      <c r="E27" s="7" t="s">
        <v>103</v>
      </c>
    </row>
    <row r="28" spans="1:5" ht="12.75" customHeight="1">
      <c r="A28" s="4" t="s">
        <v>79</v>
      </c>
      <c r="B28" s="4" t="s">
        <v>78</v>
      </c>
      <c r="C28" s="4" t="s">
        <v>68</v>
      </c>
      <c r="D28" s="14">
        <v>8</v>
      </c>
      <c r="E28" s="7" t="s">
        <v>99</v>
      </c>
    </row>
    <row r="29" spans="1:5" ht="12.75" customHeight="1">
      <c r="A29" s="4" t="s">
        <v>77</v>
      </c>
      <c r="B29" s="4" t="s">
        <v>76</v>
      </c>
      <c r="C29" s="4" t="s">
        <v>55</v>
      </c>
      <c r="D29" s="14">
        <v>1</v>
      </c>
      <c r="E29" s="7" t="s">
        <v>106</v>
      </c>
    </row>
    <row r="30" spans="1:5" ht="12.75" customHeight="1">
      <c r="A30" s="4" t="s">
        <v>75</v>
      </c>
      <c r="B30" s="4" t="s">
        <v>74</v>
      </c>
      <c r="C30" s="4" t="s">
        <v>71</v>
      </c>
      <c r="D30" s="14">
        <v>1</v>
      </c>
      <c r="E30" s="7" t="s">
        <v>107</v>
      </c>
    </row>
    <row r="31" spans="1:5" ht="12.75" customHeight="1">
      <c r="A31" s="4" t="s">
        <v>73</v>
      </c>
      <c r="B31" s="4" t="s">
        <v>72</v>
      </c>
      <c r="C31" s="4" t="s">
        <v>71</v>
      </c>
      <c r="D31" s="14">
        <v>1</v>
      </c>
      <c r="E31" s="7" t="s">
        <v>108</v>
      </c>
    </row>
    <row r="32" spans="1:5" ht="12.75" customHeight="1">
      <c r="A32" s="4" t="s">
        <v>70</v>
      </c>
      <c r="B32" s="4" t="s">
        <v>69</v>
      </c>
      <c r="C32" s="4" t="s">
        <v>68</v>
      </c>
      <c r="D32" s="14">
        <v>5</v>
      </c>
      <c r="E32" s="7" t="s">
        <v>100</v>
      </c>
    </row>
    <row r="33" spans="1:5" ht="12.75" customHeight="1">
      <c r="A33" s="4" t="s">
        <v>67</v>
      </c>
      <c r="B33" s="4" t="s">
        <v>66</v>
      </c>
      <c r="C33" s="4" t="s">
        <v>65</v>
      </c>
      <c r="D33" s="14">
        <v>3</v>
      </c>
      <c r="E33" s="7" t="s">
        <v>98</v>
      </c>
    </row>
    <row r="34" spans="1:5" ht="12.75" customHeight="1">
      <c r="A34" s="4" t="s">
        <v>64</v>
      </c>
      <c r="B34" s="4" t="s">
        <v>109</v>
      </c>
      <c r="C34" s="4" t="s">
        <v>55</v>
      </c>
      <c r="D34" s="14">
        <v>1</v>
      </c>
      <c r="E34" s="7" t="s">
        <v>110</v>
      </c>
    </row>
    <row r="35" spans="1:5" ht="12.75" customHeight="1">
      <c r="A35" s="4" t="s">
        <v>63</v>
      </c>
      <c r="B35" s="4" t="s">
        <v>62</v>
      </c>
      <c r="C35" s="4" t="s">
        <v>55</v>
      </c>
      <c r="D35" s="14">
        <v>1</v>
      </c>
      <c r="E35" s="7" t="s">
        <v>97</v>
      </c>
    </row>
    <row r="36" spans="1:5" ht="12.75" customHeight="1">
      <c r="A36" s="4" t="s">
        <v>61</v>
      </c>
      <c r="B36" s="4" t="s">
        <v>60</v>
      </c>
      <c r="C36" s="4" t="s">
        <v>55</v>
      </c>
      <c r="D36" s="14">
        <v>1</v>
      </c>
      <c r="E36" s="7" t="s">
        <v>96</v>
      </c>
    </row>
    <row r="37" spans="1:5" ht="12.75" customHeight="1">
      <c r="A37" s="4" t="s">
        <v>59</v>
      </c>
      <c r="B37" s="4" t="s">
        <v>131</v>
      </c>
      <c r="C37" s="4" t="s">
        <v>58</v>
      </c>
      <c r="D37" s="14">
        <v>1</v>
      </c>
      <c r="E37" s="7" t="s">
        <v>132</v>
      </c>
    </row>
    <row r="38" spans="1:5" ht="12.75" customHeight="1">
      <c r="A38" s="4" t="s">
        <v>57</v>
      </c>
      <c r="B38" s="4" t="s">
        <v>56</v>
      </c>
      <c r="C38" s="4" t="s">
        <v>55</v>
      </c>
      <c r="D38" s="14">
        <v>1</v>
      </c>
      <c r="E38" s="7" t="s">
        <v>163</v>
      </c>
    </row>
    <row r="40" spans="1:5" ht="12.75" customHeight="1">
      <c r="A40" s="4" t="s">
        <v>6</v>
      </c>
      <c r="B40" s="4" t="s">
        <v>54</v>
      </c>
      <c r="C40" s="4" t="s">
        <v>53</v>
      </c>
      <c r="D40" s="14">
        <v>1</v>
      </c>
      <c r="E40" s="7" t="s">
        <v>117</v>
      </c>
    </row>
    <row r="41" spans="1:5" ht="12.75" customHeight="1">
      <c r="A41" s="4" t="s">
        <v>7</v>
      </c>
      <c r="B41" s="4" t="s">
        <v>52</v>
      </c>
      <c r="C41" s="4" t="s">
        <v>152</v>
      </c>
      <c r="D41" s="14">
        <v>1</v>
      </c>
      <c r="E41" s="7" t="s">
        <v>161</v>
      </c>
    </row>
    <row r="42" spans="1:5" ht="12.75" customHeight="1">
      <c r="A42" s="4" t="s">
        <v>51</v>
      </c>
      <c r="B42" s="4" t="s">
        <v>39</v>
      </c>
      <c r="C42" s="4" t="s">
        <v>50</v>
      </c>
      <c r="D42" s="14">
        <v>1</v>
      </c>
      <c r="E42" s="7" t="s">
        <v>120</v>
      </c>
    </row>
    <row r="43" spans="1:5" ht="12.75" customHeight="1">
      <c r="A43" s="4" t="s">
        <v>49</v>
      </c>
      <c r="B43" s="4" t="s">
        <v>48</v>
      </c>
      <c r="C43" s="4" t="s">
        <v>47</v>
      </c>
      <c r="D43" s="14">
        <v>1</v>
      </c>
      <c r="E43" s="7" t="s">
        <v>95</v>
      </c>
    </row>
    <row r="44" spans="1:5" ht="12.75" customHeight="1">
      <c r="A44" s="4" t="s">
        <v>46</v>
      </c>
      <c r="B44" s="4" t="s">
        <v>45</v>
      </c>
      <c r="C44" s="4" t="s">
        <v>44</v>
      </c>
      <c r="D44" s="14">
        <v>1</v>
      </c>
      <c r="E44" s="7" t="s">
        <v>115</v>
      </c>
    </row>
    <row r="45" spans="1:5" ht="12.75" customHeight="1">
      <c r="A45" s="4" t="s">
        <v>43</v>
      </c>
      <c r="B45" s="4" t="s">
        <v>42</v>
      </c>
      <c r="C45" s="4" t="s">
        <v>41</v>
      </c>
      <c r="D45" s="14">
        <v>1</v>
      </c>
      <c r="E45" s="7" t="s">
        <v>119</v>
      </c>
    </row>
    <row r="46" spans="1:5" ht="12.75" customHeight="1">
      <c r="A46" s="4" t="s">
        <v>40</v>
      </c>
      <c r="B46" s="4" t="s">
        <v>116</v>
      </c>
      <c r="C46" s="4" t="s">
        <v>38</v>
      </c>
      <c r="D46" s="14">
        <v>1</v>
      </c>
      <c r="E46" s="7" t="s">
        <v>118</v>
      </c>
    </row>
    <row r="48" spans="1:5" ht="12.75" customHeight="1">
      <c r="A48" s="4" t="s">
        <v>31</v>
      </c>
      <c r="B48" s="4" t="s">
        <v>32</v>
      </c>
      <c r="C48" s="4" t="s">
        <v>33</v>
      </c>
      <c r="D48" s="14">
        <v>1</v>
      </c>
      <c r="E48" s="10" t="s">
        <v>143</v>
      </c>
    </row>
    <row r="49" spans="1:5" ht="12.75" customHeight="1">
      <c r="A49" s="4" t="s">
        <v>36</v>
      </c>
      <c r="B49" s="4" t="s">
        <v>35</v>
      </c>
      <c r="C49" s="4" t="s">
        <v>34</v>
      </c>
      <c r="D49" s="14">
        <v>1</v>
      </c>
      <c r="E49" s="10" t="s">
        <v>123</v>
      </c>
    </row>
    <row r="50" spans="1:6" ht="12.75" customHeight="1">
      <c r="A50" s="4" t="s">
        <v>153</v>
      </c>
      <c r="B50" s="12" t="s">
        <v>154</v>
      </c>
      <c r="C50" s="16" t="s">
        <v>155</v>
      </c>
      <c r="D50" s="14">
        <v>1</v>
      </c>
      <c r="E50" s="12" t="s">
        <v>156</v>
      </c>
      <c r="F50" s="4" t="s">
        <v>157</v>
      </c>
    </row>
    <row r="51" spans="1:5" ht="12.75" customHeight="1">
      <c r="A51" s="4" t="s">
        <v>37</v>
      </c>
      <c r="B51" s="4" t="s">
        <v>166</v>
      </c>
      <c r="C51" s="4" t="s">
        <v>167</v>
      </c>
      <c r="D51" s="14">
        <v>1</v>
      </c>
      <c r="E51" s="4" t="s">
        <v>164</v>
      </c>
    </row>
    <row r="53" spans="3:4" ht="12.75" customHeight="1">
      <c r="C53" s="9" t="s">
        <v>5</v>
      </c>
      <c r="D53" s="13">
        <f>SUM(D4:D51)</f>
        <v>113</v>
      </c>
    </row>
    <row r="56" spans="4:5" ht="12.75" customHeight="1">
      <c r="D56" s="15" t="s">
        <v>133</v>
      </c>
      <c r="E56" s="8" t="s">
        <v>134</v>
      </c>
    </row>
    <row r="57" spans="4:5" ht="12.75" customHeight="1">
      <c r="D57" s="14" t="s">
        <v>135</v>
      </c>
      <c r="E57" s="7" t="s">
        <v>139</v>
      </c>
    </row>
    <row r="58" spans="4:5" ht="12.75" customHeight="1">
      <c r="D58" s="14" t="s">
        <v>136</v>
      </c>
      <c r="E58" s="7" t="s">
        <v>140</v>
      </c>
    </row>
    <row r="59" spans="4:5" ht="12.75" customHeight="1">
      <c r="D59" s="14" t="s">
        <v>137</v>
      </c>
      <c r="E59" s="7" t="s">
        <v>141</v>
      </c>
    </row>
    <row r="60" spans="4:5" ht="12.75" customHeight="1">
      <c r="D60" s="14" t="s">
        <v>138</v>
      </c>
      <c r="E60" s="7" t="s">
        <v>142</v>
      </c>
    </row>
  </sheetData>
  <printOptions gridLines="1"/>
  <pageMargins left="0.69" right="0.17" top="0.68" bottom="0.52" header="0.5" footer="0.5"/>
  <pageSetup horizontalDpi="600" verticalDpi="600" orientation="landscape" paperSize="9" scale="95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Dave</cp:lastModifiedBy>
  <cp:lastPrinted>2019-08-19T10:24:44Z</cp:lastPrinted>
  <dcterms:created xsi:type="dcterms:W3CDTF">2007-01-31T19:20:15Z</dcterms:created>
  <dcterms:modified xsi:type="dcterms:W3CDTF">2020-02-10T13:31:01Z</dcterms:modified>
  <cp:category/>
  <cp:version/>
  <cp:contentType/>
  <cp:contentStatus/>
</cp:coreProperties>
</file>