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\Documents\UVG\9no Semestre\Robótica 1\Proyecto\Diseño Electrónico\"/>
    </mc:Choice>
  </mc:AlternateContent>
  <xr:revisionPtr revIDLastSave="0" documentId="13_ncr:1_{BB8A164C-3143-44FA-BFBB-C4ED4DAC9131}" xr6:coauthVersionLast="46" xr6:coauthVersionMax="46" xr10:uidLastSave="{00000000-0000-0000-0000-000000000000}"/>
  <bookViews>
    <workbookView xWindow="-96" yWindow="-96" windowWidth="23232" windowHeight="12552" xr2:uid="{0A345002-4685-4CC6-A00D-B77FF3975276}"/>
  </bookViews>
  <sheets>
    <sheet name="BudgetOfMaterials" sheetId="1" r:id="rId1"/>
  </sheets>
  <definedNames>
    <definedName name="_xlnm.Print_Titles" localSheetId="0">BudgetOfMaterials!$1:$1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3" i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<sst xmlns="http://schemas.openxmlformats.org/spreadsheetml/2006/main" count="49" uniqueCount="44">
  <si>
    <t>Comment</t>
  </si>
  <si>
    <t>Description</t>
  </si>
  <si>
    <t>Designator</t>
  </si>
  <si>
    <t>Footprint</t>
  </si>
  <si>
    <t>LibRef</t>
  </si>
  <si>
    <t>Quantity</t>
  </si>
  <si>
    <t>2 Battery AA</t>
  </si>
  <si>
    <t>Multicell Battery</t>
  </si>
  <si>
    <t>BT1, BT2</t>
  </si>
  <si>
    <t>BAT-2</t>
  </si>
  <si>
    <t>Battery</t>
  </si>
  <si>
    <t>Cap</t>
  </si>
  <si>
    <t>Capacitor</t>
  </si>
  <si>
    <t>C1, C2, C3</t>
  </si>
  <si>
    <t>RAD-0.3</t>
  </si>
  <si>
    <t>Servo Motor SG-90</t>
  </si>
  <si>
    <t>Motor Servo DC SG-90 de baja potencia</t>
  </si>
  <si>
    <t>J 1_1, J 1_2, J 2_1, J 2_2, J 3_1, J 3_2, J 4_1, J 4_2, J 5_1, J 5_2, J 6_1, J 6_2</t>
  </si>
  <si>
    <t>RHDR2W100P0X254_1X2_508X254X650P - 3 pin</t>
  </si>
  <si>
    <t>SPC02SYAN_1</t>
  </si>
  <si>
    <t>Res1</t>
  </si>
  <si>
    <t>Resistor</t>
  </si>
  <si>
    <t>AXIAL-0.3</t>
  </si>
  <si>
    <t>SW-PB</t>
  </si>
  <si>
    <t>Switch</t>
  </si>
  <si>
    <t>S1</t>
  </si>
  <si>
    <t>SPST-2</t>
  </si>
  <si>
    <t>ATmega328-AU</t>
  </si>
  <si>
    <t>8-bit AVR Microcontroller, 32KB Flash, 1KB EEPROM, 2KB SRAM, 32-pin TQFP, Industrial Grade (-40°C to 85°C)</t>
  </si>
  <si>
    <t>32A_N</t>
  </si>
  <si>
    <t>Volt Reg</t>
  </si>
  <si>
    <t>Voltage Regulator</t>
  </si>
  <si>
    <t>VR1, VR2</t>
  </si>
  <si>
    <t>D2PAK_N</t>
  </si>
  <si>
    <t>16Mhz</t>
  </si>
  <si>
    <t>Crystal Oscillator</t>
  </si>
  <si>
    <t>Y1</t>
  </si>
  <si>
    <t>R38</t>
  </si>
  <si>
    <t>XTAL</t>
  </si>
  <si>
    <t>Precio Unidad</t>
  </si>
  <si>
    <t>Precio Total</t>
  </si>
  <si>
    <t>Total</t>
  </si>
  <si>
    <t>U1</t>
  </si>
  <si>
    <t>R1,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</si>
</sst>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Q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8739-F5B5-4FB5-A512-6DD9CD28E64B}">
  <sheetPr>
    <pageSetUpPr fitToPage="1"/>
  </sheetPr>
  <dimension ref="A1:H10"/>
  <sheetViews>
    <sheetView tabSelected="1" workbookViewId="0">
      <selection activeCell="C6" sqref="C6"/>
    </sheetView>
  </sheetViews>
  <sheetFormatPr baseColWidth="10" defaultRowHeight="14.4" x14ac:dyDescent="0.55000000000000004"/>
  <cols>
    <col min="1" max="6" width="18.5234375" customWidth="1"/>
    <col min="7" max="7" width="13" customWidth="1"/>
  </cols>
  <sheetData>
    <row r="1" spans="1:8" s="1" customFormat="1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39</v>
      </c>
      <c r="H1" s="1" t="s">
        <v>40</v>
      </c>
    </row>
    <row r="2" spans="1:8" x14ac:dyDescent="0.55000000000000004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">
        <v>2</v>
      </c>
      <c r="G2" s="5">
        <v>20</v>
      </c>
      <c r="H2" s="5">
        <f>G2*F2</f>
        <v>40</v>
      </c>
    </row>
    <row r="3" spans="1:8" x14ac:dyDescent="0.55000000000000004">
      <c r="A3" s="3" t="s">
        <v>11</v>
      </c>
      <c r="B3" s="3" t="s">
        <v>12</v>
      </c>
      <c r="C3" s="3" t="s">
        <v>13</v>
      </c>
      <c r="D3" s="3" t="s">
        <v>14</v>
      </c>
      <c r="E3" s="3" t="s">
        <v>11</v>
      </c>
      <c r="F3" s="4">
        <v>3</v>
      </c>
      <c r="G3" s="5">
        <v>1</v>
      </c>
      <c r="H3" s="5">
        <f t="shared" ref="H3:H9" si="0">G3*F3</f>
        <v>3</v>
      </c>
    </row>
    <row r="4" spans="1:8" ht="57.6" x14ac:dyDescent="0.55000000000000004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4">
        <v>12</v>
      </c>
      <c r="G4" s="5">
        <v>35</v>
      </c>
      <c r="H4" s="5">
        <f t="shared" si="0"/>
        <v>420</v>
      </c>
    </row>
    <row r="5" spans="1:8" x14ac:dyDescent="0.55000000000000004">
      <c r="A5" s="3" t="s">
        <v>20</v>
      </c>
      <c r="B5" s="3" t="s">
        <v>21</v>
      </c>
      <c r="C5" s="3" t="s">
        <v>43</v>
      </c>
      <c r="D5" s="3" t="s">
        <v>22</v>
      </c>
      <c r="E5" s="3" t="s">
        <v>20</v>
      </c>
      <c r="F5" s="4">
        <v>2</v>
      </c>
      <c r="G5" s="5">
        <v>1</v>
      </c>
      <c r="H5" s="5">
        <f t="shared" si="0"/>
        <v>2</v>
      </c>
    </row>
    <row r="6" spans="1:8" x14ac:dyDescent="0.55000000000000004">
      <c r="A6" s="3" t="s">
        <v>23</v>
      </c>
      <c r="B6" s="3" t="s">
        <v>24</v>
      </c>
      <c r="C6" s="3" t="s">
        <v>25</v>
      </c>
      <c r="D6" s="3" t="s">
        <v>26</v>
      </c>
      <c r="E6" s="3" t="s">
        <v>23</v>
      </c>
      <c r="F6" s="4">
        <v>1</v>
      </c>
      <c r="G6" s="5">
        <v>3.5</v>
      </c>
      <c r="H6" s="5">
        <f t="shared" si="0"/>
        <v>3.5</v>
      </c>
    </row>
    <row r="7" spans="1:8" ht="86.4" x14ac:dyDescent="0.55000000000000004">
      <c r="A7" s="3" t="s">
        <v>27</v>
      </c>
      <c r="B7" s="3" t="s">
        <v>28</v>
      </c>
      <c r="C7" s="3" t="s">
        <v>42</v>
      </c>
      <c r="D7" s="3" t="s">
        <v>29</v>
      </c>
      <c r="E7" s="3" t="s">
        <v>27</v>
      </c>
      <c r="F7" s="4">
        <v>1</v>
      </c>
      <c r="G7" s="5">
        <v>25</v>
      </c>
      <c r="H7" s="5">
        <f t="shared" si="0"/>
        <v>25</v>
      </c>
    </row>
    <row r="8" spans="1:8" x14ac:dyDescent="0.55000000000000004">
      <c r="A8" s="3" t="s">
        <v>30</v>
      </c>
      <c r="B8" s="3" t="s">
        <v>31</v>
      </c>
      <c r="C8" s="3" t="s">
        <v>32</v>
      </c>
      <c r="D8" s="3" t="s">
        <v>33</v>
      </c>
      <c r="E8" s="3" t="s">
        <v>30</v>
      </c>
      <c r="F8" s="4">
        <v>2</v>
      </c>
      <c r="G8" s="5">
        <v>35</v>
      </c>
      <c r="H8" s="5">
        <f t="shared" si="0"/>
        <v>70</v>
      </c>
    </row>
    <row r="9" spans="1:8" x14ac:dyDescent="0.55000000000000004">
      <c r="A9" s="3" t="s">
        <v>34</v>
      </c>
      <c r="B9" s="3" t="s">
        <v>35</v>
      </c>
      <c r="C9" s="3" t="s">
        <v>36</v>
      </c>
      <c r="D9" s="3" t="s">
        <v>37</v>
      </c>
      <c r="E9" s="3" t="s">
        <v>38</v>
      </c>
      <c r="F9" s="4">
        <v>1</v>
      </c>
      <c r="G9" s="5">
        <v>6</v>
      </c>
      <c r="H9" s="5">
        <f t="shared" si="0"/>
        <v>6</v>
      </c>
    </row>
    <row r="10" spans="1:8" x14ac:dyDescent="0.55000000000000004">
      <c r="G10" s="6" t="s">
        <v>41</v>
      </c>
      <c r="H10" s="5">
        <f>SUM(H2:H9)</f>
        <v>569.5</v>
      </c>
    </row>
  </sheetData>
  <printOptions horizontalCentered="1" verticalCentered="1"/>
  <pageMargins left="0.30555555555555558" right="0.30555555555555558" top="0.30555555555555558" bottom="0.30555555555555558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BudgetOfMaterials</vt:lpstr>
      <vt:lpstr>BudgetOfMaterials!Títulos_a_imprimir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Cano Calderon</dc:creator>
  <cp:lastModifiedBy>Héctor Cano Calderon</cp:lastModifiedBy>
  <dcterms:created xsi:type="dcterms:W3CDTF">2021-03-15T01:56:25Z</dcterms:created>
  <dcterms:modified xsi:type="dcterms:W3CDTF">2021-03-15T02:21:58Z</dcterms:modified>
</cp:coreProperties>
</file>