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corpion3_0_comp_list" sheetId="1" r:id="rId1"/>
  </sheets>
  <calcPr calcId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" i="1"/>
  <c r="D40" i="1"/>
  <c r="D41" i="1" l="1"/>
</calcChain>
</file>

<file path=xl/sharedStrings.xml><?xml version="1.0" encoding="utf-8"?>
<sst xmlns="http://schemas.openxmlformats.org/spreadsheetml/2006/main" count="81" uniqueCount="62">
  <si>
    <t>Value</t>
  </si>
  <si>
    <t>Manufacturer</t>
  </si>
  <si>
    <t>Buz_160</t>
  </si>
  <si>
    <t>C109_10uF</t>
  </si>
  <si>
    <t>C303_220uF</t>
  </si>
  <si>
    <t>D101_U3D-3A</t>
  </si>
  <si>
    <t>D307_SS54</t>
  </si>
  <si>
    <t>DS206_Alphanumeric16X2Display</t>
  </si>
  <si>
    <t>J204</t>
  </si>
  <si>
    <t>J201_4pin_MALE</t>
  </si>
  <si>
    <t>J301clipleadwires</t>
  </si>
  <si>
    <t>L304_33uH</t>
  </si>
  <si>
    <t>Opto312_LTV817C</t>
  </si>
  <si>
    <t>R104_620R</t>
  </si>
  <si>
    <t>R105_240R</t>
  </si>
  <si>
    <t>R159_1K</t>
  </si>
  <si>
    <t>R202_47K</t>
  </si>
  <si>
    <t>R313_2K</t>
  </si>
  <si>
    <t>R315_300R</t>
  </si>
  <si>
    <t>Rp206_240R</t>
  </si>
  <si>
    <t>RS301_25mR</t>
  </si>
  <si>
    <t>RS301_25mR_spare</t>
  </si>
  <si>
    <t>S158_Rotary_encoder</t>
  </si>
  <si>
    <t>Th_150_10K</t>
  </si>
  <si>
    <t>U106_LM317</t>
  </si>
  <si>
    <t>U203_MSP430G2553_TSSOP</t>
  </si>
  <si>
    <t>U308_LM2596S</t>
  </si>
  <si>
    <t>U318_LM324</t>
  </si>
  <si>
    <t>Component label</t>
  </si>
  <si>
    <t xml:space="preserve">Quantity </t>
  </si>
  <si>
    <t>Other details</t>
  </si>
  <si>
    <t>-</t>
  </si>
  <si>
    <t>100n</t>
  </si>
  <si>
    <t>10u</t>
  </si>
  <si>
    <t>220uF</t>
  </si>
  <si>
    <t>3A</t>
  </si>
  <si>
    <t xml:space="preserve"> </t>
  </si>
  <si>
    <t>33uH</t>
  </si>
  <si>
    <t>ST</t>
  </si>
  <si>
    <t>817C</t>
  </si>
  <si>
    <t>Total number of components :</t>
  </si>
  <si>
    <t>Purchase
price $</t>
  </si>
  <si>
    <t>Purchase price $</t>
  </si>
  <si>
    <t>C102_100n,C107_100n,C108_100n,C155_100n,C156_100n,C157_100n,C302_100n,C310_100nF,C314_100nF</t>
  </si>
  <si>
    <t>D110_4148,D111_4148,D112_4148,D113_4148</t>
  </si>
  <si>
    <t>only one used</t>
  </si>
  <si>
    <t>C103_470uF,C311_470uF</t>
  </si>
  <si>
    <t>1 set of two aligator clips and 1m of 1mm stranded wire</t>
  </si>
  <si>
    <t>Not populated</t>
  </si>
  <si>
    <t>Not used, the LCD mouts in these mounting holes</t>
  </si>
  <si>
    <t>J100/19V-DC_jack,J300/19V-DC_jack</t>
  </si>
  <si>
    <t>Not used, not populated</t>
  </si>
  <si>
    <t>R151_10K,R152_10k,R153_10k,R154_10k,R309_10k</t>
  </si>
  <si>
    <t>R209_4K7,R205_4K7,R207_4K7,R208_4K7</t>
  </si>
  <si>
    <t>R305_1K,R316_1k</t>
  </si>
  <si>
    <t>R306_9K,R317_9K</t>
  </si>
  <si>
    <t xml:space="preserve"> Lot price
price $</t>
  </si>
  <si>
    <t>PCB</t>
  </si>
  <si>
    <t>PLA case</t>
  </si>
  <si>
    <t>470uF</t>
  </si>
  <si>
    <t>PCBway.com</t>
  </si>
  <si>
    <t>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</si>
</sst>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13" zoomScale="130" zoomScaleNormal="130" workbookViewId="0">
      <selection activeCell="G42" sqref="G42"/>
    </sheetView>
  </sheetViews>
  <sheetFormatPr defaultRowHeight="15" x14ac:dyDescent="0.25"/>
  <cols>
    <col min="1" max="1" width="31.5703125" style="2" customWidth="1"/>
    <col min="2" max="2" width="9.85546875" style="1" customWidth="1"/>
    <col min="3" max="3" width="14.7109375" style="1" customWidth="1"/>
    <col min="4" max="6" width="12.28515625" style="1" customWidth="1"/>
    <col min="7" max="7" width="43" style="1" customWidth="1"/>
    <col min="8" max="16384" width="9.140625" style="1"/>
  </cols>
  <sheetData>
    <row r="1" spans="1:8" ht="28.5" customHeight="1" thickBot="1" x14ac:dyDescent="0.3">
      <c r="A1" s="10" t="s">
        <v>28</v>
      </c>
      <c r="B1" s="11" t="s">
        <v>0</v>
      </c>
      <c r="C1" s="11" t="s">
        <v>1</v>
      </c>
      <c r="D1" s="11" t="s">
        <v>29</v>
      </c>
      <c r="E1" s="12" t="s">
        <v>41</v>
      </c>
      <c r="F1" s="12" t="s">
        <v>56</v>
      </c>
      <c r="G1" s="13" t="s">
        <v>30</v>
      </c>
    </row>
    <row r="2" spans="1:8" x14ac:dyDescent="0.25">
      <c r="A2" s="5" t="s">
        <v>2</v>
      </c>
      <c r="B2" s="6" t="s">
        <v>31</v>
      </c>
      <c r="C2" s="6"/>
      <c r="D2" s="6">
        <v>1</v>
      </c>
      <c r="E2" s="6">
        <v>0.2</v>
      </c>
      <c r="F2" s="6">
        <f>E2*D2</f>
        <v>0.2</v>
      </c>
      <c r="G2" s="6"/>
    </row>
    <row r="3" spans="1:8" x14ac:dyDescent="0.25">
      <c r="A3" s="3" t="s">
        <v>43</v>
      </c>
      <c r="B3" s="4" t="s">
        <v>32</v>
      </c>
      <c r="C3" s="4"/>
      <c r="D3" s="4">
        <v>9</v>
      </c>
      <c r="E3" s="4">
        <v>0.01</v>
      </c>
      <c r="F3" s="6">
        <f t="shared" ref="F3:F38" si="0">E3*D3</f>
        <v>0.09</v>
      </c>
      <c r="G3" s="4" t="s">
        <v>36</v>
      </c>
    </row>
    <row r="4" spans="1:8" x14ac:dyDescent="0.25">
      <c r="A4" s="3" t="s">
        <v>46</v>
      </c>
      <c r="B4" s="4" t="s">
        <v>59</v>
      </c>
      <c r="C4" s="4"/>
      <c r="D4" s="4">
        <v>2</v>
      </c>
      <c r="E4" s="4">
        <v>0.2</v>
      </c>
      <c r="F4" s="6">
        <f t="shared" si="0"/>
        <v>0.4</v>
      </c>
      <c r="G4" s="4"/>
    </row>
    <row r="5" spans="1:8" x14ac:dyDescent="0.25">
      <c r="A5" s="3" t="s">
        <v>3</v>
      </c>
      <c r="B5" s="4" t="s">
        <v>33</v>
      </c>
      <c r="C5" s="4"/>
      <c r="D5" s="4">
        <v>1</v>
      </c>
      <c r="E5" s="4">
        <v>0.1</v>
      </c>
      <c r="F5" s="6">
        <f t="shared" si="0"/>
        <v>0.1</v>
      </c>
      <c r="G5" s="4"/>
    </row>
    <row r="6" spans="1:8" x14ac:dyDescent="0.25">
      <c r="A6" s="3" t="s">
        <v>4</v>
      </c>
      <c r="B6" s="4" t="s">
        <v>34</v>
      </c>
      <c r="C6" s="4"/>
      <c r="D6" s="4">
        <v>1</v>
      </c>
      <c r="E6" s="4">
        <v>0.2</v>
      </c>
      <c r="F6" s="6">
        <f t="shared" si="0"/>
        <v>0.2</v>
      </c>
      <c r="G6" s="4"/>
    </row>
    <row r="7" spans="1:8" x14ac:dyDescent="0.25">
      <c r="A7" s="3" t="s">
        <v>5</v>
      </c>
      <c r="B7" s="4" t="s">
        <v>35</v>
      </c>
      <c r="C7" s="4"/>
      <c r="D7" s="4">
        <v>1</v>
      </c>
      <c r="E7" s="4">
        <v>0.1</v>
      </c>
      <c r="F7" s="6">
        <f t="shared" si="0"/>
        <v>0.1</v>
      </c>
      <c r="G7" s="4"/>
    </row>
    <row r="8" spans="1:8" x14ac:dyDescent="0.25">
      <c r="A8" s="3" t="s">
        <v>44</v>
      </c>
      <c r="B8" s="4">
        <v>4148</v>
      </c>
      <c r="C8" s="4"/>
      <c r="D8" s="4">
        <v>1</v>
      </c>
      <c r="E8" s="4">
        <v>0.03</v>
      </c>
      <c r="F8" s="6">
        <f t="shared" si="0"/>
        <v>0.03</v>
      </c>
      <c r="G8" s="4" t="s">
        <v>45</v>
      </c>
    </row>
    <row r="9" spans="1:8" x14ac:dyDescent="0.25">
      <c r="A9" s="3" t="s">
        <v>6</v>
      </c>
      <c r="B9" s="4"/>
      <c r="C9" s="4"/>
      <c r="D9" s="4">
        <v>1</v>
      </c>
      <c r="E9" s="4">
        <v>0.1</v>
      </c>
      <c r="F9" s="6">
        <f t="shared" si="0"/>
        <v>0.1</v>
      </c>
      <c r="G9" s="4"/>
    </row>
    <row r="10" spans="1:8" x14ac:dyDescent="0.25">
      <c r="A10" s="3" t="s">
        <v>7</v>
      </c>
      <c r="B10" s="4"/>
      <c r="C10" s="4" t="s">
        <v>31</v>
      </c>
      <c r="D10" s="4">
        <v>1</v>
      </c>
      <c r="E10" s="4">
        <v>0.6</v>
      </c>
      <c r="F10" s="6">
        <f t="shared" si="0"/>
        <v>0.6</v>
      </c>
      <c r="G10" s="4" t="s">
        <v>36</v>
      </c>
    </row>
    <row r="11" spans="1:8" x14ac:dyDescent="0.25">
      <c r="A11" s="3" t="s">
        <v>8</v>
      </c>
      <c r="B11" s="4" t="s">
        <v>31</v>
      </c>
      <c r="C11" s="4" t="s">
        <v>31</v>
      </c>
      <c r="D11" s="4">
        <v>0</v>
      </c>
      <c r="E11" s="4">
        <v>0.1</v>
      </c>
      <c r="F11" s="6">
        <f t="shared" si="0"/>
        <v>0</v>
      </c>
      <c r="G11" s="4" t="s">
        <v>49</v>
      </c>
      <c r="H11" s="1" t="s">
        <v>36</v>
      </c>
    </row>
    <row r="12" spans="1:8" x14ac:dyDescent="0.25">
      <c r="A12" s="3" t="s">
        <v>50</v>
      </c>
      <c r="B12" s="4" t="s">
        <v>31</v>
      </c>
      <c r="C12" s="4" t="s">
        <v>31</v>
      </c>
      <c r="D12" s="4">
        <v>2</v>
      </c>
      <c r="E12" s="4">
        <v>0.2</v>
      </c>
      <c r="F12" s="6">
        <f t="shared" si="0"/>
        <v>0.4</v>
      </c>
      <c r="G12" s="4"/>
    </row>
    <row r="13" spans="1:8" x14ac:dyDescent="0.25">
      <c r="A13" s="3" t="s">
        <v>9</v>
      </c>
      <c r="B13" s="4" t="s">
        <v>31</v>
      </c>
      <c r="C13" s="4" t="s">
        <v>31</v>
      </c>
      <c r="D13" s="4">
        <v>0</v>
      </c>
      <c r="E13" s="4">
        <v>0.1</v>
      </c>
      <c r="F13" s="6">
        <f t="shared" si="0"/>
        <v>0</v>
      </c>
      <c r="G13" s="4" t="s">
        <v>48</v>
      </c>
    </row>
    <row r="14" spans="1:8" x14ac:dyDescent="0.25">
      <c r="A14" s="3" t="s">
        <v>10</v>
      </c>
      <c r="B14" s="4" t="s">
        <v>31</v>
      </c>
      <c r="C14" s="4" t="s">
        <v>31</v>
      </c>
      <c r="D14" s="4">
        <v>1</v>
      </c>
      <c r="E14" s="4">
        <v>0.8</v>
      </c>
      <c r="F14" s="6">
        <f t="shared" si="0"/>
        <v>0.8</v>
      </c>
      <c r="G14" s="4" t="s">
        <v>47</v>
      </c>
      <c r="H14" s="1" t="s">
        <v>36</v>
      </c>
    </row>
    <row r="15" spans="1:8" x14ac:dyDescent="0.25">
      <c r="A15" s="3" t="s">
        <v>11</v>
      </c>
      <c r="B15" s="4" t="s">
        <v>37</v>
      </c>
      <c r="C15" s="4"/>
      <c r="D15" s="4">
        <v>1</v>
      </c>
      <c r="E15" s="4">
        <v>0.1</v>
      </c>
      <c r="F15" s="6">
        <f t="shared" si="0"/>
        <v>0.1</v>
      </c>
      <c r="G15" s="4"/>
    </row>
    <row r="16" spans="1:8" x14ac:dyDescent="0.25">
      <c r="A16" s="3" t="s">
        <v>12</v>
      </c>
      <c r="B16" s="4" t="s">
        <v>39</v>
      </c>
      <c r="C16" s="4" t="s">
        <v>38</v>
      </c>
      <c r="D16" s="4">
        <v>1</v>
      </c>
      <c r="E16" s="4">
        <v>0.1</v>
      </c>
      <c r="F16" s="6">
        <f t="shared" si="0"/>
        <v>0.1</v>
      </c>
      <c r="G16" s="4"/>
    </row>
    <row r="17" spans="1:7" x14ac:dyDescent="0.25">
      <c r="A17" s="3" t="s">
        <v>13</v>
      </c>
      <c r="B17" s="4"/>
      <c r="C17" s="4"/>
      <c r="D17" s="4">
        <v>1</v>
      </c>
      <c r="E17" s="4">
        <v>0.01</v>
      </c>
      <c r="F17" s="6">
        <f t="shared" si="0"/>
        <v>0.01</v>
      </c>
      <c r="G17" s="4"/>
    </row>
    <row r="18" spans="1:7" x14ac:dyDescent="0.25">
      <c r="A18" s="3" t="s">
        <v>14</v>
      </c>
      <c r="B18" s="4"/>
      <c r="C18" s="4"/>
      <c r="D18" s="4">
        <v>1</v>
      </c>
      <c r="E18" s="4">
        <v>0.01</v>
      </c>
      <c r="F18" s="6">
        <f t="shared" si="0"/>
        <v>0.01</v>
      </c>
      <c r="G18" s="4"/>
    </row>
    <row r="19" spans="1:7" x14ac:dyDescent="0.25">
      <c r="A19" s="3" t="s">
        <v>52</v>
      </c>
      <c r="B19" s="4" t="s">
        <v>36</v>
      </c>
      <c r="C19" s="4"/>
      <c r="D19" s="4">
        <v>5</v>
      </c>
      <c r="E19" s="4">
        <v>0.01</v>
      </c>
      <c r="F19" s="6">
        <f t="shared" si="0"/>
        <v>0.05</v>
      </c>
      <c r="G19" s="4"/>
    </row>
    <row r="20" spans="1:7" x14ac:dyDescent="0.25">
      <c r="A20" s="3" t="s">
        <v>15</v>
      </c>
      <c r="B20" s="4"/>
      <c r="C20" s="4"/>
      <c r="D20" s="4">
        <v>1</v>
      </c>
      <c r="E20" s="4">
        <v>0.01</v>
      </c>
      <c r="F20" s="6">
        <f t="shared" si="0"/>
        <v>0.01</v>
      </c>
      <c r="G20" s="4"/>
    </row>
    <row r="21" spans="1:7" x14ac:dyDescent="0.25">
      <c r="A21" s="3" t="s">
        <v>16</v>
      </c>
      <c r="B21" s="4"/>
      <c r="C21" s="4"/>
      <c r="D21" s="4">
        <v>1</v>
      </c>
      <c r="E21" s="4">
        <v>0.01</v>
      </c>
      <c r="F21" s="6">
        <f t="shared" si="0"/>
        <v>0.01</v>
      </c>
      <c r="G21" s="4"/>
    </row>
    <row r="22" spans="1:7" x14ac:dyDescent="0.25">
      <c r="A22" s="3" t="s">
        <v>53</v>
      </c>
      <c r="B22" s="4" t="s">
        <v>36</v>
      </c>
      <c r="C22" s="4"/>
      <c r="D22" s="4">
        <v>4</v>
      </c>
      <c r="E22" s="4">
        <v>0.01</v>
      </c>
      <c r="F22" s="6">
        <f t="shared" si="0"/>
        <v>0.04</v>
      </c>
      <c r="G22" s="4"/>
    </row>
    <row r="23" spans="1:7" x14ac:dyDescent="0.25">
      <c r="A23" s="3" t="s">
        <v>54</v>
      </c>
      <c r="B23" s="4"/>
      <c r="C23" s="4"/>
      <c r="D23" s="4">
        <v>2</v>
      </c>
      <c r="E23" s="4">
        <v>0.01</v>
      </c>
      <c r="F23" s="6">
        <f t="shared" si="0"/>
        <v>0.02</v>
      </c>
      <c r="G23" s="4"/>
    </row>
    <row r="24" spans="1:7" x14ac:dyDescent="0.25">
      <c r="A24" s="3" t="s">
        <v>55</v>
      </c>
      <c r="B24" s="4"/>
      <c r="C24" s="4"/>
      <c r="D24" s="4">
        <v>2</v>
      </c>
      <c r="E24" s="4">
        <v>0.01</v>
      </c>
      <c r="F24" s="6">
        <f t="shared" si="0"/>
        <v>0.02</v>
      </c>
      <c r="G24" s="4"/>
    </row>
    <row r="25" spans="1:7" x14ac:dyDescent="0.25">
      <c r="A25" s="3" t="s">
        <v>17</v>
      </c>
      <c r="B25" s="4"/>
      <c r="C25" s="4"/>
      <c r="D25" s="4">
        <v>1</v>
      </c>
      <c r="E25" s="4">
        <v>0.01</v>
      </c>
      <c r="F25" s="6">
        <f t="shared" si="0"/>
        <v>0.01</v>
      </c>
      <c r="G25" s="4"/>
    </row>
    <row r="26" spans="1:7" x14ac:dyDescent="0.25">
      <c r="A26" s="3" t="s">
        <v>18</v>
      </c>
      <c r="B26" s="4"/>
      <c r="C26" s="4"/>
      <c r="D26" s="4">
        <v>1</v>
      </c>
      <c r="E26" s="4">
        <v>0.01</v>
      </c>
      <c r="F26" s="6">
        <f t="shared" si="0"/>
        <v>0.01</v>
      </c>
      <c r="G26" s="4"/>
    </row>
    <row r="27" spans="1:7" x14ac:dyDescent="0.25">
      <c r="A27" s="3" t="s">
        <v>19</v>
      </c>
      <c r="B27" s="4"/>
      <c r="C27" s="4"/>
      <c r="D27" s="4">
        <v>1</v>
      </c>
      <c r="E27" s="4">
        <v>0.01</v>
      </c>
      <c r="F27" s="6">
        <f t="shared" si="0"/>
        <v>0.01</v>
      </c>
      <c r="G27" s="4"/>
    </row>
    <row r="28" spans="1:7" x14ac:dyDescent="0.25">
      <c r="A28" s="3" t="s">
        <v>20</v>
      </c>
      <c r="B28" s="4"/>
      <c r="C28" s="4"/>
      <c r="D28" s="4">
        <v>1</v>
      </c>
      <c r="E28" s="4">
        <v>0.01</v>
      </c>
      <c r="F28" s="6">
        <f t="shared" si="0"/>
        <v>0.01</v>
      </c>
      <c r="G28" s="4"/>
    </row>
    <row r="29" spans="1:7" x14ac:dyDescent="0.25">
      <c r="A29" s="3" t="s">
        <v>21</v>
      </c>
      <c r="B29" s="4" t="s">
        <v>31</v>
      </c>
      <c r="C29" s="4" t="s">
        <v>31</v>
      </c>
      <c r="D29" s="4">
        <v>0</v>
      </c>
      <c r="E29" s="4">
        <v>0.01</v>
      </c>
      <c r="F29" s="6">
        <f t="shared" si="0"/>
        <v>0</v>
      </c>
      <c r="G29" s="4" t="s">
        <v>51</v>
      </c>
    </row>
    <row r="30" spans="1:7" x14ac:dyDescent="0.25">
      <c r="A30" s="3" t="s">
        <v>22</v>
      </c>
      <c r="B30" s="4"/>
      <c r="C30" s="4"/>
      <c r="D30" s="4">
        <v>1</v>
      </c>
      <c r="E30" s="4">
        <v>0.3</v>
      </c>
      <c r="F30" s="6">
        <f t="shared" si="0"/>
        <v>0.3</v>
      </c>
      <c r="G30" s="4"/>
    </row>
    <row r="31" spans="1:7" x14ac:dyDescent="0.25">
      <c r="A31" s="3" t="s">
        <v>23</v>
      </c>
      <c r="B31" s="4"/>
      <c r="C31" s="4"/>
      <c r="D31" s="4">
        <v>1</v>
      </c>
      <c r="E31" s="4">
        <v>0.01</v>
      </c>
      <c r="F31" s="6">
        <f t="shared" si="0"/>
        <v>0.01</v>
      </c>
      <c r="G31" s="4"/>
    </row>
    <row r="32" spans="1:7" x14ac:dyDescent="0.25">
      <c r="A32" s="3" t="s">
        <v>24</v>
      </c>
      <c r="B32" s="4"/>
      <c r="C32" s="4" t="s">
        <v>61</v>
      </c>
      <c r="D32" s="4">
        <v>1</v>
      </c>
      <c r="E32" s="4">
        <v>0.5</v>
      </c>
      <c r="F32" s="6">
        <f t="shared" si="0"/>
        <v>0.5</v>
      </c>
      <c r="G32" s="4"/>
    </row>
    <row r="33" spans="1:7" x14ac:dyDescent="0.25">
      <c r="A33" s="3" t="s">
        <v>25</v>
      </c>
      <c r="B33" s="4"/>
      <c r="C33" s="4" t="s">
        <v>61</v>
      </c>
      <c r="D33" s="4">
        <v>1</v>
      </c>
      <c r="E33" s="4">
        <v>1.05</v>
      </c>
      <c r="F33" s="6">
        <f t="shared" si="0"/>
        <v>1.05</v>
      </c>
      <c r="G33" s="4"/>
    </row>
    <row r="34" spans="1:7" x14ac:dyDescent="0.25">
      <c r="A34" s="3" t="s">
        <v>26</v>
      </c>
      <c r="B34" s="4"/>
      <c r="C34" s="4" t="s">
        <v>38</v>
      </c>
      <c r="D34" s="4">
        <v>1</v>
      </c>
      <c r="E34" s="4">
        <v>0.3</v>
      </c>
      <c r="F34" s="6">
        <f t="shared" si="0"/>
        <v>0.3</v>
      </c>
      <c r="G34" s="4"/>
    </row>
    <row r="35" spans="1:7" x14ac:dyDescent="0.25">
      <c r="A35" s="3" t="s">
        <v>27</v>
      </c>
      <c r="B35" s="4"/>
      <c r="C35" s="4" t="s">
        <v>38</v>
      </c>
      <c r="D35" s="4">
        <v>1</v>
      </c>
      <c r="E35" s="4">
        <v>0.5</v>
      </c>
      <c r="F35" s="6">
        <f t="shared" si="0"/>
        <v>0.5</v>
      </c>
      <c r="G35" s="4"/>
    </row>
    <row r="36" spans="1:7" x14ac:dyDescent="0.25">
      <c r="A36" s="3" t="s">
        <v>57</v>
      </c>
      <c r="B36" s="4"/>
      <c r="C36" s="4" t="s">
        <v>60</v>
      </c>
      <c r="D36" s="4">
        <v>1</v>
      </c>
      <c r="E36" s="4">
        <v>2.1</v>
      </c>
      <c r="F36" s="6">
        <f t="shared" si="0"/>
        <v>2.1</v>
      </c>
      <c r="G36" s="4"/>
    </row>
    <row r="37" spans="1:7" x14ac:dyDescent="0.25">
      <c r="A37" s="3" t="s">
        <v>58</v>
      </c>
      <c r="B37" s="4"/>
      <c r="C37" s="4"/>
      <c r="D37" s="4">
        <v>1</v>
      </c>
      <c r="E37" s="4">
        <v>0.5</v>
      </c>
      <c r="F37" s="6">
        <f t="shared" si="0"/>
        <v>0.5</v>
      </c>
      <c r="G37" s="4"/>
    </row>
    <row r="38" spans="1:7" x14ac:dyDescent="0.25">
      <c r="A38" s="3"/>
      <c r="B38" s="4"/>
      <c r="C38" s="4"/>
      <c r="D38" s="4"/>
      <c r="E38" s="4"/>
      <c r="F38" s="6">
        <f t="shared" si="0"/>
        <v>0</v>
      </c>
      <c r="G38" s="4"/>
    </row>
    <row r="39" spans="1:7" x14ac:dyDescent="0.25">
      <c r="A39" s="7"/>
      <c r="B39" s="8"/>
      <c r="C39" s="8"/>
      <c r="D39" s="8"/>
      <c r="E39" s="8"/>
      <c r="F39" s="8"/>
      <c r="G39" s="8"/>
    </row>
    <row r="40" spans="1:7" x14ac:dyDescent="0.25">
      <c r="A40" s="9" t="s">
        <v>40</v>
      </c>
      <c r="B40" s="9"/>
      <c r="C40" s="9"/>
      <c r="D40" s="4">
        <f>SUM(D2:D39)</f>
        <v>52</v>
      </c>
      <c r="E40" s="8"/>
    </row>
    <row r="41" spans="1:7" x14ac:dyDescent="0.25">
      <c r="A41" s="9" t="s">
        <v>42</v>
      </c>
      <c r="B41" s="9"/>
      <c r="C41" s="9"/>
      <c r="D41" s="4">
        <f>SUM(F2:F38)</f>
        <v>8.6899999999999977</v>
      </c>
      <c r="E41" s="8"/>
    </row>
  </sheetData>
  <mergeCells count="2">
    <mergeCell ref="A40:C40"/>
    <mergeCell ref="A41:C4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Scorpion3_0_comp_list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CTS-Repair Supervisor</dc:creator>
  <cp:lastModifiedBy>User</cp:lastModifiedBy>
  <dcterms:created xsi:type="dcterms:W3CDTF">2017-08-18T00:08:50Z</dcterms:created>
  <dcterms:modified xsi:type="dcterms:W3CDTF">2017-08-18T00:44:02Z</dcterms:modified>
</cp:coreProperties>
</file>